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31" i="1"/>
  <c r="H24" i="1"/>
  <c r="H16" i="1" l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<sst xmlns="http://schemas.openxmlformats.org/spreadsheetml/2006/main" count="48" uniqueCount="28">
  <si>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</si>
  <si>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</si>
  <si>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</si>
  <si>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</si>
  <si>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</si>
  <si>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</si>
  <si>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</si>
  <si>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</si>
  <si>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</si>
  <si>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</si>
  <si>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</si>
  <si>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</si>
  <si>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</si>
  <si>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</si>
  <si>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</si>
  <si>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</si>
  <si>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</si>
  <si>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</si>
  <si>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</si>
  <si>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</si>
  <si>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</si>
  <si>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</si>
  <si>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</si>
  <si>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</si>
  <si>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</si>
  <si>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17.07.2020.godine Dom zdravlja Požarevac nije izvršio plaćanje prema dobavljačima:</t>
  </si>
  <si>
    <t>Dana:17.07.2020.</t>
  </si>
  <si>
    <t>Primljena i neutrošena participacija od 17.07.2020.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</si>
</sst>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0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44029</v>
      </c>
      <c r="H12" s="23">
        <v>3161528.2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44029</v>
      </c>
      <c r="H13" s="3">
        <f>H14+H25-H32-H42</f>
        <v>3157827.2600000002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44029</v>
      </c>
      <c r="H14" s="4">
        <f>H15+H16+H17+H18+H19+H20+H21+H22+H23+H24</f>
        <v>3147372.9400000004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308418.08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553214.14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730625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353069.02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</f>
        <v>29185.389999999992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44029</v>
      </c>
      <c r="H25" s="4">
        <f>H26+H27+H28+H29+H30+H31</f>
        <v>366023.34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2795+5590+18015+3300+5800+2900+2715+2987+543+3530+2172+5588+48414+1350+8418</f>
        <v>114117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44029</v>
      </c>
      <c r="H32" s="5">
        <f>SUM(H33:H41)</f>
        <v>355569.02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2500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353069.02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44029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44029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</f>
        <v>390166.2099999999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f>375120.94+11087.06+208.59+48.68</f>
        <v>386465.27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3161528.2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2020-07-20T07:39:34Z</dcterms:modified>
</cp:coreProperties>
</file>